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U:\NOTULEN\GEMEENTERAAD\intranet\GR24042023\"/>
    </mc:Choice>
  </mc:AlternateContent>
  <xr:revisionPtr revIDLastSave="0" documentId="8_{4126CBC7-98F1-4FF7-9A72-1D4A891526FB}" xr6:coauthVersionLast="36" xr6:coauthVersionMax="36" xr10:uidLastSave="{00000000-0000-0000-0000-000000000000}"/>
  <bookViews>
    <workbookView xWindow="-105" yWindow="-105" windowWidth="23250" windowHeight="12450" xr2:uid="{00000000-000D-0000-FFFF-FFFF00000000}"/>
  </bookViews>
  <sheets>
    <sheet name="2022" sheetId="1" r:id="rId1"/>
    <sheet name="2023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3" i="2" l="1"/>
  <c r="D83" i="2"/>
</calcChain>
</file>

<file path=xl/sharedStrings.xml><?xml version="1.0" encoding="utf-8"?>
<sst xmlns="http://schemas.openxmlformats.org/spreadsheetml/2006/main" count="200" uniqueCount="136">
  <si>
    <t xml:space="preserve">Datum </t>
  </si>
  <si>
    <t>Omschrijving dienst/product</t>
  </si>
  <si>
    <t>Inkomende factuur:</t>
  </si>
  <si>
    <t>Uitgaande factuur:</t>
  </si>
  <si>
    <t>Visit Hoogstraten</t>
  </si>
  <si>
    <t>verzendingskosten bankberichten</t>
  </si>
  <si>
    <t>Belfius</t>
  </si>
  <si>
    <t>Terugbetaling dubbele betaling</t>
  </si>
  <si>
    <t>De Lochtenberg</t>
  </si>
  <si>
    <t>brochure - Fietsen in het Land van Mark &amp; Merkske 2022</t>
  </si>
  <si>
    <t>Drukkerij Maes</t>
  </si>
  <si>
    <t>Doorstorten verkoop 7 Bijzondere Grensgevallen Merksplas periode: oktober t/m 17 mei - 30 exemplaren</t>
  </si>
  <si>
    <t>Toerisme Merksplas</t>
  </si>
  <si>
    <t>Doorstorten verkoop 7 Bijzondere Grensgevallen Hoogstraten periode: oktober t/m 30 april - 193 exemplaren</t>
  </si>
  <si>
    <t>VisitHoogstraten 1163,50 / 563,85</t>
  </si>
  <si>
    <t>Doorstorten verkoop 7 Bijzondere Grensgevallen Baarle periode: oktober t/m 30 april - 13 exemplaren</t>
  </si>
  <si>
    <t>Visit Baarle</t>
  </si>
  <si>
    <t>strategisch traject deel 1 (25 %)</t>
  </si>
  <si>
    <t>gemeente Baarle-Nassau</t>
  </si>
  <si>
    <t>Bourg. bierwandeling Hoogstraten jan-maart 2022</t>
  </si>
  <si>
    <t>Culinaire Route Baarle - periode mei 2022</t>
  </si>
  <si>
    <t>Culinaire Route Baarle - periode juni 2022</t>
  </si>
  <si>
    <t>Duopakket (kl+fam) Davidsfonds voor Influencerscampagne</t>
  </si>
  <si>
    <t>Davidsfonds</t>
  </si>
  <si>
    <t>Uitbetaling bonnen 't Pleintje - B Bierwandeling 21-22</t>
  </si>
  <si>
    <t>t Pleintje</t>
  </si>
  <si>
    <t>Culinaire route Hoogstraten periode april - juni 2022</t>
  </si>
  <si>
    <t>VisitHoogstraten</t>
  </si>
  <si>
    <t>Culinaire cadeaubon Hoogstraten periode april - juni 2022</t>
  </si>
  <si>
    <t>Uitbetaling bonnen 't Singeltje CF 2022</t>
  </si>
  <si>
    <t>Uitbetaling bonnen de hapjeskamer CF 2022</t>
  </si>
  <si>
    <t>Bijdrage Culinaire Route</t>
  </si>
  <si>
    <t>Bistrobar De Jachthoorn</t>
  </si>
  <si>
    <t>Het Zoete Begijntje</t>
  </si>
  <si>
    <t>De Bosduif</t>
  </si>
  <si>
    <t>Lunchroom ‘t Singeltje</t>
  </si>
  <si>
    <t>De Huyskamer Esbeek</t>
  </si>
  <si>
    <t>Brasserie De Nieuwe Burcht</t>
  </si>
  <si>
    <t>De Hapjeskamer</t>
  </si>
  <si>
    <t>Aankoop 7 bijzondere grensgevallen</t>
  </si>
  <si>
    <t>Gemeente Brecht</t>
  </si>
  <si>
    <t>VVV Zundert</t>
  </si>
  <si>
    <t>Lokaal bestuur Beerse</t>
  </si>
  <si>
    <t>Waarborg Markstappers</t>
  </si>
  <si>
    <t>De Markstappers VZW</t>
  </si>
  <si>
    <t>Jaarlijkse Bijdrage LVMM</t>
  </si>
  <si>
    <t>Baarle-Hertog</t>
  </si>
  <si>
    <t>Baarle-Nassau</t>
  </si>
  <si>
    <t>Hoogstraten</t>
  </si>
  <si>
    <t>Merksplas</t>
  </si>
  <si>
    <t>Uitbetaling bonnen De Jachthoorn tot 27/7</t>
  </si>
  <si>
    <t>Culinaire route Baarle - periode juli 2022 (41 ex.)</t>
  </si>
  <si>
    <t>Culinaire route Hoogstraten - periode juli 2022</t>
  </si>
  <si>
    <t xml:space="preserve">VisitHoogstraten </t>
  </si>
  <si>
    <t>Uitbetaling bonnen De Hapjeskamer tot 1/8</t>
  </si>
  <si>
    <t xml:space="preserve">Uitbetaling bonnen De Huyskamer </t>
  </si>
  <si>
    <t>Uitbetaling 't Singeltje</t>
  </si>
  <si>
    <t>Lunchroom 't Singeltje</t>
  </si>
  <si>
    <t>Uitbetaling CR De Bosduif</t>
  </si>
  <si>
    <t>Steenweg op Turnhout</t>
  </si>
  <si>
    <t>2330 Merksplas</t>
  </si>
  <si>
    <t>Onkosten Baarle Zoektocht Davidsfonds (receptie/advertentie/glazen bol)</t>
  </si>
  <si>
    <t>30,10-273,75-90,75</t>
  </si>
  <si>
    <t>Toerisme Baarle-Hertog-Nassau</t>
  </si>
  <si>
    <t>Singel 1</t>
  </si>
  <si>
    <t>5111 CC Baarle-Nassau</t>
  </si>
  <si>
    <t>Uitbetaling CR Het Zoete begijntje</t>
  </si>
  <si>
    <t>Vrijheid - 2320 Hoogstraten</t>
  </si>
  <si>
    <t>Uitbetaling CR DE Hapjeskamer</t>
  </si>
  <si>
    <t>t Singeltje</t>
  </si>
  <si>
    <t>Culinaire route Baarle - periode augustus '22</t>
  </si>
  <si>
    <t>Culinaire route Hoogstraten - periode augustus '22</t>
  </si>
  <si>
    <t>Culinaire route Hoogstraten - periode augustus '22 - webshop</t>
  </si>
  <si>
    <t>VVV Hoogstraten</t>
  </si>
  <si>
    <t>Uitbetaling De Huyskamer</t>
  </si>
  <si>
    <t>Davidsfonds zoektocht - deel II</t>
  </si>
  <si>
    <t>Davidsfonds vzw</t>
  </si>
  <si>
    <t>Davidsfonds zoektocht - deel III</t>
  </si>
  <si>
    <t>davidsfonds vzw</t>
  </si>
  <si>
    <t>Uitbetaling CR Vaneleke</t>
  </si>
  <si>
    <t>Vaneleke</t>
  </si>
  <si>
    <t>Culinaire route Baarle - periode september 2022 (44 ex.)</t>
  </si>
  <si>
    <t>Culinaire route Hoogstraten - periode september '22</t>
  </si>
  <si>
    <t>Uitbetaling Jachthoorn CR</t>
  </si>
  <si>
    <t>De Jachthoorn</t>
  </si>
  <si>
    <t>Uitbetaling CR Singeltje</t>
  </si>
  <si>
    <t>Singeltje</t>
  </si>
  <si>
    <t>Uitbetaling De Burcht CR</t>
  </si>
  <si>
    <t>De Burcht</t>
  </si>
  <si>
    <t>Uitbetaling De Huyskamer CR</t>
  </si>
  <si>
    <t xml:space="preserve">Advertentie Lekker Stappen </t>
  </si>
  <si>
    <t>Onderox Magazine</t>
  </si>
  <si>
    <t>strategisch traject deel 2 (25 %)</t>
  </si>
  <si>
    <t>Uitbetaling De Hapjeskamer CR</t>
  </si>
  <si>
    <t>Factuur Dubbelduck Website hosting</t>
  </si>
  <si>
    <t>DubbelDuck</t>
  </si>
  <si>
    <t>Oosteinde 1A0-3 2387 Baarle-Hertog</t>
  </si>
  <si>
    <t>BTW BE0475544082</t>
  </si>
  <si>
    <t>Strategisch traject THX  - deel III - 2022</t>
  </si>
  <si>
    <t>jan '23</t>
  </si>
  <si>
    <t>Afrekening Bijzondere 7 Grensgevallen 1 mei t/m 31/12 2022 Merksplas - 2 stuks</t>
  </si>
  <si>
    <t xml:space="preserve">Afrekening Bijzondere 7 Grensgevallen 1 mei t/m 31/12 2022 Baarle-Hertog/Nassau - stuks </t>
  </si>
  <si>
    <t>Afrekening Bijzondere 7 Grensgevallen 1 mei t/m 31/12 2022 Hoogstraten &gt; 62 stuks x 8,95</t>
  </si>
  <si>
    <t>Contactgegevens</t>
  </si>
  <si>
    <t>Beginsaldo 1 mei 2022</t>
  </si>
  <si>
    <t>Eindsaldo</t>
  </si>
  <si>
    <t>Beginsaldo 1 februari 2023</t>
  </si>
  <si>
    <t>Bankkosten</t>
  </si>
  <si>
    <t>Jaarlijkse Bijdrage De Grensvallei</t>
  </si>
  <si>
    <t>Baarle-Nassau (7074 x 0,4)</t>
  </si>
  <si>
    <t>Hoogstraten (22191 x 0,4)</t>
  </si>
  <si>
    <t>Merksplas (8806 x 0,4)</t>
  </si>
  <si>
    <t>Strategisch traject THX  - deel IV - 2022</t>
  </si>
  <si>
    <t>Personeelsinzet 2022</t>
  </si>
  <si>
    <t>Stad Hoogstraten</t>
  </si>
  <si>
    <t>Personeelsinzet 2023</t>
  </si>
  <si>
    <t>Februari</t>
  </si>
  <si>
    <t>Maandelijkse fee THX - januari '23</t>
  </si>
  <si>
    <t>Thx Agency</t>
  </si>
  <si>
    <t>Maandelijkse fee THX - februari '23</t>
  </si>
  <si>
    <t>Maandelijkse fee THX - maart '23</t>
  </si>
  <si>
    <t>Maandelijkse fee THX - april '23</t>
  </si>
  <si>
    <t>Maandelijkse fee THX - mei '23</t>
  </si>
  <si>
    <t>Maandelijkse fee THX - juni '23</t>
  </si>
  <si>
    <t>Maandelijkse fee THX - juli '23</t>
  </si>
  <si>
    <t>Maandelijkse fee THX - augustus '23</t>
  </si>
  <si>
    <t>Maandelijkse fee THX - september '23</t>
  </si>
  <si>
    <t>Maandelijkse fee THX - oktober '23</t>
  </si>
  <si>
    <t>Maandelijkse fee THX - november '23</t>
  </si>
  <si>
    <t>Maandelijkse fee THX - december '23</t>
  </si>
  <si>
    <t>Advertentie Lekker Trappen Fietsgids 2023</t>
  </si>
  <si>
    <t>De Heuvel Uitgeverijj - Onderox</t>
  </si>
  <si>
    <t>Voorschotfactuur Ontwerp grafische stijl "De Grensvallei"</t>
  </si>
  <si>
    <t>Vinckx - Grafische vormgeving</t>
  </si>
  <si>
    <t>Ontwerp grafische stijl "De Grensvallei"</t>
  </si>
  <si>
    <t>Baarle-Hertog (3008 x 0,4)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</si>
</sst>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\ #,##0.00;[Red]\-&quot;€&quot;\ #,##0.00"/>
    <numFmt numFmtId="165" formatCode="_-&quot;€&quot;\ * #,##0.00_-;\-&quot;€&quot;\ * #,##0.00_-;_-&quot;€&quot;\ * &quot;-&quot;??_-;_-@_-"/>
    <numFmt numFmtId="166" formatCode="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14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16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right" vertical="center" wrapText="1"/>
    </xf>
    <xf numFmtId="0" fontId="1" fillId="3" borderId="3" xfId="0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14" fontId="0" fillId="0" borderId="7" xfId="0" applyNumberFormat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164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right"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166" fontId="0" fillId="0" borderId="2" xfId="0" applyNumberFormat="1" applyBorder="1" applyAlignment="1">
      <alignment horizontal="center" vertical="center" wrapText="1"/>
    </xf>
    <xf numFmtId="165" fontId="3" fillId="4" borderId="5" xfId="0" applyNumberFormat="1" applyFont="1" applyFill="1" applyBorder="1" applyAlignment="1">
      <alignment horizontal="center" vertical="center" wrapText="1"/>
    </xf>
    <xf numFmtId="165" fontId="3" fillId="4" borderId="6" xfId="0" applyNumberFormat="1" applyFont="1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6"/>
  <sheetViews>
    <sheetView tabSelected="1" workbookViewId="0">
      <selection activeCell="G14" sqref="G14"/>
    </sheetView>
  </sheetViews>
  <sheetFormatPr defaultColWidth="8.85546875" defaultRowHeight="15" x14ac:dyDescent="0.25"/>
  <cols>
    <col min="1" max="1" width="13.28515625" style="6" customWidth="1"/>
    <col min="2" max="2" width="68.140625" style="5" customWidth="1"/>
    <col min="3" max="3" width="24.7109375" style="8" customWidth="1"/>
    <col min="4" max="4" width="24.140625" style="8" customWidth="1"/>
    <col min="5" max="5" width="32.42578125" style="5" customWidth="1"/>
    <col min="6" max="16384" width="8.85546875" style="3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103</v>
      </c>
    </row>
    <row r="2" spans="1:5" ht="15.75" thickBot="1" x14ac:dyDescent="0.3">
      <c r="A2" s="12"/>
      <c r="B2" s="12" t="s">
        <v>104</v>
      </c>
      <c r="C2" s="12"/>
      <c r="D2" s="13">
        <v>25726.71</v>
      </c>
      <c r="E2" s="12"/>
    </row>
    <row r="3" spans="1:5" x14ac:dyDescent="0.25">
      <c r="A3" s="4">
        <v>44652</v>
      </c>
      <c r="B3" s="5" t="s">
        <v>5</v>
      </c>
      <c r="C3" s="7">
        <v>1.18</v>
      </c>
      <c r="E3" s="2" t="s">
        <v>6</v>
      </c>
    </row>
    <row r="4" spans="1:5" x14ac:dyDescent="0.25">
      <c r="A4" s="4">
        <v>44670</v>
      </c>
      <c r="B4" s="5" t="s">
        <v>5</v>
      </c>
      <c r="C4" s="7">
        <v>2</v>
      </c>
      <c r="E4" s="2" t="s">
        <v>6</v>
      </c>
    </row>
    <row r="5" spans="1:5" x14ac:dyDescent="0.25">
      <c r="A5" s="4">
        <v>44743</v>
      </c>
      <c r="B5" s="5" t="s">
        <v>5</v>
      </c>
      <c r="C5" s="7">
        <v>0.01</v>
      </c>
      <c r="E5" s="2" t="s">
        <v>6</v>
      </c>
    </row>
    <row r="6" spans="1:5" x14ac:dyDescent="0.25">
      <c r="A6" s="4">
        <v>44689</v>
      </c>
      <c r="B6" s="5" t="s">
        <v>7</v>
      </c>
      <c r="D6" s="7">
        <v>475</v>
      </c>
      <c r="E6" s="2" t="s">
        <v>8</v>
      </c>
    </row>
    <row r="7" spans="1:5" x14ac:dyDescent="0.25">
      <c r="A7" s="4">
        <v>44697</v>
      </c>
      <c r="B7" s="5" t="s">
        <v>9</v>
      </c>
      <c r="C7" s="7">
        <v>427.13</v>
      </c>
      <c r="E7" s="2" t="s">
        <v>10</v>
      </c>
    </row>
    <row r="8" spans="1:5" ht="30" x14ac:dyDescent="0.25">
      <c r="A8" s="4">
        <v>44698</v>
      </c>
      <c r="B8" s="5" t="s">
        <v>11</v>
      </c>
      <c r="D8" s="7">
        <v>268.5</v>
      </c>
      <c r="E8" s="2" t="s">
        <v>12</v>
      </c>
    </row>
    <row r="9" spans="1:5" ht="30" x14ac:dyDescent="0.25">
      <c r="B9" s="5" t="s">
        <v>13</v>
      </c>
      <c r="D9" s="7">
        <v>1727.35</v>
      </c>
      <c r="E9" s="2" t="s">
        <v>14</v>
      </c>
    </row>
    <row r="10" spans="1:5" ht="30" x14ac:dyDescent="0.25">
      <c r="B10" s="5" t="s">
        <v>15</v>
      </c>
      <c r="D10" s="7">
        <v>116.35</v>
      </c>
      <c r="E10" s="2" t="s">
        <v>16</v>
      </c>
    </row>
    <row r="11" spans="1:5" x14ac:dyDescent="0.25">
      <c r="A11" s="4">
        <v>44741</v>
      </c>
      <c r="B11" s="5" t="s">
        <v>17</v>
      </c>
      <c r="C11" s="7">
        <v>4135</v>
      </c>
      <c r="E11" s="2" t="s">
        <v>18</v>
      </c>
    </row>
    <row r="12" spans="1:5" x14ac:dyDescent="0.25">
      <c r="A12" s="4">
        <v>44670</v>
      </c>
      <c r="B12" s="5" t="s">
        <v>19</v>
      </c>
      <c r="D12" s="7">
        <v>2299.1</v>
      </c>
      <c r="E12" s="2" t="s">
        <v>4</v>
      </c>
    </row>
    <row r="13" spans="1:5" x14ac:dyDescent="0.25">
      <c r="A13" s="4">
        <v>44749</v>
      </c>
      <c r="B13" s="5" t="s">
        <v>20</v>
      </c>
      <c r="D13" s="7">
        <v>901.95</v>
      </c>
      <c r="E13" s="2" t="s">
        <v>16</v>
      </c>
    </row>
    <row r="14" spans="1:5" x14ac:dyDescent="0.25">
      <c r="A14" s="4">
        <v>44749</v>
      </c>
      <c r="B14" s="5" t="s">
        <v>21</v>
      </c>
      <c r="D14" s="7">
        <v>515.4</v>
      </c>
      <c r="E14" s="2" t="s">
        <v>16</v>
      </c>
    </row>
    <row r="15" spans="1:5" x14ac:dyDescent="0.25">
      <c r="A15" s="4">
        <v>44749</v>
      </c>
      <c r="B15" s="5" t="s">
        <v>22</v>
      </c>
      <c r="C15" s="7">
        <v>37</v>
      </c>
      <c r="E15" s="2" t="s">
        <v>23</v>
      </c>
    </row>
    <row r="16" spans="1:5" x14ac:dyDescent="0.25">
      <c r="B16" s="5" t="s">
        <v>24</v>
      </c>
      <c r="C16" s="7">
        <v>56</v>
      </c>
      <c r="E16" s="2" t="s">
        <v>25</v>
      </c>
    </row>
    <row r="17" spans="1:5" x14ac:dyDescent="0.25">
      <c r="A17" s="4">
        <v>44749</v>
      </c>
      <c r="B17" s="5" t="s">
        <v>26</v>
      </c>
      <c r="D17" s="7">
        <v>4337.95</v>
      </c>
      <c r="E17" s="2" t="s">
        <v>27</v>
      </c>
    </row>
    <row r="18" spans="1:5" x14ac:dyDescent="0.25">
      <c r="B18" s="5" t="s">
        <v>28</v>
      </c>
      <c r="D18" s="7">
        <v>3607.8</v>
      </c>
      <c r="E18" s="2" t="s">
        <v>27</v>
      </c>
    </row>
    <row r="19" spans="1:5" x14ac:dyDescent="0.25">
      <c r="A19" s="4">
        <v>44749</v>
      </c>
      <c r="B19" s="5" t="s">
        <v>29</v>
      </c>
      <c r="C19" s="7">
        <v>252</v>
      </c>
      <c r="E19" s="2"/>
    </row>
    <row r="20" spans="1:5" x14ac:dyDescent="0.25">
      <c r="A20" s="4">
        <v>44749</v>
      </c>
      <c r="B20" s="5" t="s">
        <v>30</v>
      </c>
      <c r="C20" s="7">
        <v>484.95</v>
      </c>
      <c r="E20" s="2"/>
    </row>
    <row r="21" spans="1:5" x14ac:dyDescent="0.25">
      <c r="A21" s="4">
        <v>44755</v>
      </c>
      <c r="B21" s="5" t="s">
        <v>31</v>
      </c>
      <c r="D21" s="7">
        <v>100</v>
      </c>
      <c r="E21" s="2" t="s">
        <v>32</v>
      </c>
    </row>
    <row r="22" spans="1:5" x14ac:dyDescent="0.25">
      <c r="A22" s="4">
        <v>44755</v>
      </c>
      <c r="B22" s="5" t="s">
        <v>31</v>
      </c>
      <c r="D22" s="7">
        <v>100</v>
      </c>
      <c r="E22" s="2" t="s">
        <v>33</v>
      </c>
    </row>
    <row r="23" spans="1:5" x14ac:dyDescent="0.25">
      <c r="A23" s="4">
        <v>44755</v>
      </c>
      <c r="B23" s="5" t="s">
        <v>31</v>
      </c>
      <c r="D23" s="7">
        <v>100</v>
      </c>
      <c r="E23" s="2" t="s">
        <v>34</v>
      </c>
    </row>
    <row r="24" spans="1:5" x14ac:dyDescent="0.25">
      <c r="A24" s="4">
        <v>44755</v>
      </c>
      <c r="B24" s="5" t="s">
        <v>31</v>
      </c>
      <c r="D24" s="7">
        <v>100</v>
      </c>
      <c r="E24" s="2" t="s">
        <v>35</v>
      </c>
    </row>
    <row r="25" spans="1:5" x14ac:dyDescent="0.25">
      <c r="A25" s="4">
        <v>44755</v>
      </c>
      <c r="B25" s="5" t="s">
        <v>31</v>
      </c>
      <c r="D25" s="7">
        <v>100</v>
      </c>
      <c r="E25" s="2" t="s">
        <v>36</v>
      </c>
    </row>
    <row r="26" spans="1:5" x14ac:dyDescent="0.25">
      <c r="A26" s="4">
        <v>44755</v>
      </c>
      <c r="B26" s="5" t="s">
        <v>31</v>
      </c>
      <c r="D26" s="7">
        <v>100</v>
      </c>
      <c r="E26" s="2" t="s">
        <v>37</v>
      </c>
    </row>
    <row r="27" spans="1:5" x14ac:dyDescent="0.25">
      <c r="A27" s="4">
        <v>44755</v>
      </c>
      <c r="B27" s="5" t="s">
        <v>31</v>
      </c>
      <c r="D27" s="7">
        <v>100</v>
      </c>
      <c r="E27" s="2" t="s">
        <v>38</v>
      </c>
    </row>
    <row r="28" spans="1:5" x14ac:dyDescent="0.25">
      <c r="A28" s="4">
        <v>44755</v>
      </c>
      <c r="B28" s="5" t="s">
        <v>39</v>
      </c>
      <c r="D28" s="7">
        <v>67</v>
      </c>
      <c r="E28" s="2" t="s">
        <v>40</v>
      </c>
    </row>
    <row r="29" spans="1:5" x14ac:dyDescent="0.25">
      <c r="A29" s="4">
        <v>44755</v>
      </c>
      <c r="B29" s="5" t="s">
        <v>39</v>
      </c>
      <c r="D29" s="7">
        <v>67</v>
      </c>
      <c r="E29" s="2" t="s">
        <v>41</v>
      </c>
    </row>
    <row r="30" spans="1:5" x14ac:dyDescent="0.25">
      <c r="A30" s="4">
        <v>44755</v>
      </c>
      <c r="B30" s="5" t="s">
        <v>39</v>
      </c>
      <c r="D30" s="7">
        <v>67</v>
      </c>
      <c r="E30" s="2" t="s">
        <v>42</v>
      </c>
    </row>
    <row r="31" spans="1:5" x14ac:dyDescent="0.25">
      <c r="A31" s="4">
        <v>44755</v>
      </c>
      <c r="B31" s="5" t="s">
        <v>43</v>
      </c>
      <c r="D31" s="7">
        <v>325</v>
      </c>
      <c r="E31" s="2" t="s">
        <v>44</v>
      </c>
    </row>
    <row r="32" spans="1:5" x14ac:dyDescent="0.25">
      <c r="A32" s="4">
        <v>44762</v>
      </c>
      <c r="B32" s="5" t="s">
        <v>45</v>
      </c>
      <c r="D32" s="7">
        <v>1174</v>
      </c>
      <c r="E32" s="2" t="s">
        <v>46</v>
      </c>
    </row>
    <row r="33" spans="1:5" x14ac:dyDescent="0.25">
      <c r="D33" s="7">
        <v>2771.2</v>
      </c>
      <c r="E33" s="2" t="s">
        <v>47</v>
      </c>
    </row>
    <row r="34" spans="1:5" x14ac:dyDescent="0.25">
      <c r="D34" s="7">
        <v>8735.2000000000007</v>
      </c>
      <c r="E34" s="2" t="s">
        <v>48</v>
      </c>
    </row>
    <row r="35" spans="1:5" x14ac:dyDescent="0.25">
      <c r="D35" s="7">
        <v>3471.6</v>
      </c>
      <c r="E35" s="2" t="s">
        <v>49</v>
      </c>
    </row>
    <row r="36" spans="1:5" x14ac:dyDescent="0.25">
      <c r="A36" s="4">
        <v>44769</v>
      </c>
      <c r="B36" s="5" t="s">
        <v>50</v>
      </c>
      <c r="C36" s="7">
        <v>3072</v>
      </c>
      <c r="E36" s="2" t="s">
        <v>32</v>
      </c>
    </row>
    <row r="37" spans="1:5" x14ac:dyDescent="0.25">
      <c r="A37" s="4">
        <v>44774</v>
      </c>
      <c r="B37" s="5" t="s">
        <v>51</v>
      </c>
      <c r="D37" s="7">
        <v>1760.95</v>
      </c>
      <c r="E37" s="2"/>
    </row>
    <row r="38" spans="1:5" x14ac:dyDescent="0.25">
      <c r="A38" s="4">
        <v>44774</v>
      </c>
      <c r="B38" s="5" t="s">
        <v>52</v>
      </c>
      <c r="D38" s="7">
        <v>5712.35</v>
      </c>
      <c r="E38" s="2" t="s">
        <v>53</v>
      </c>
    </row>
    <row r="39" spans="1:5" x14ac:dyDescent="0.25">
      <c r="A39" s="4">
        <v>44774</v>
      </c>
      <c r="B39" s="5" t="s">
        <v>54</v>
      </c>
      <c r="C39" s="7">
        <v>318</v>
      </c>
      <c r="E39" s="2" t="s">
        <v>38</v>
      </c>
    </row>
    <row r="40" spans="1:5" x14ac:dyDescent="0.25">
      <c r="A40" s="4">
        <v>44774</v>
      </c>
      <c r="B40" s="5" t="s">
        <v>55</v>
      </c>
      <c r="C40" s="7">
        <v>1010</v>
      </c>
      <c r="E40" s="2" t="s">
        <v>36</v>
      </c>
    </row>
    <row r="41" spans="1:5" x14ac:dyDescent="0.25">
      <c r="A41" s="4">
        <v>44775</v>
      </c>
      <c r="B41" s="5" t="s">
        <v>56</v>
      </c>
      <c r="C41" s="7">
        <v>348</v>
      </c>
      <c r="E41" s="2" t="s">
        <v>57</v>
      </c>
    </row>
    <row r="42" spans="1:5" x14ac:dyDescent="0.25">
      <c r="A42" s="4">
        <v>44775</v>
      </c>
      <c r="B42" s="5" t="s">
        <v>58</v>
      </c>
      <c r="C42" s="7">
        <v>4266</v>
      </c>
      <c r="E42" s="2" t="s">
        <v>34</v>
      </c>
    </row>
    <row r="43" spans="1:5" x14ac:dyDescent="0.25">
      <c r="E43" s="2" t="s">
        <v>59</v>
      </c>
    </row>
    <row r="44" spans="1:5" x14ac:dyDescent="0.25">
      <c r="E44" s="2" t="s">
        <v>60</v>
      </c>
    </row>
    <row r="45" spans="1:5" ht="30" x14ac:dyDescent="0.25">
      <c r="A45" s="4">
        <v>44777</v>
      </c>
      <c r="B45" s="5" t="s">
        <v>61</v>
      </c>
      <c r="C45" s="7">
        <v>395.45</v>
      </c>
      <c r="E45" s="2" t="s">
        <v>63</v>
      </c>
    </row>
    <row r="46" spans="1:5" x14ac:dyDescent="0.25">
      <c r="B46" s="5" t="s">
        <v>62</v>
      </c>
      <c r="E46" s="2" t="s">
        <v>64</v>
      </c>
    </row>
    <row r="47" spans="1:5" x14ac:dyDescent="0.25">
      <c r="E47" s="2" t="s">
        <v>65</v>
      </c>
    </row>
    <row r="48" spans="1:5" x14ac:dyDescent="0.25">
      <c r="A48" s="4">
        <v>44777</v>
      </c>
      <c r="B48" s="5" t="s">
        <v>66</v>
      </c>
      <c r="C48" s="7">
        <v>1780.8</v>
      </c>
      <c r="E48" s="2" t="s">
        <v>33</v>
      </c>
    </row>
    <row r="49" spans="1:5" x14ac:dyDescent="0.25">
      <c r="E49" s="2" t="s">
        <v>67</v>
      </c>
    </row>
    <row r="50" spans="1:5" x14ac:dyDescent="0.25">
      <c r="A50" s="4">
        <v>44802</v>
      </c>
      <c r="B50" s="5" t="s">
        <v>68</v>
      </c>
      <c r="C50" s="7">
        <v>715.5</v>
      </c>
      <c r="E50" s="2" t="s">
        <v>38</v>
      </c>
    </row>
    <row r="51" spans="1:5" x14ac:dyDescent="0.25">
      <c r="A51" s="4">
        <v>44805</v>
      </c>
      <c r="B51" s="5" t="s">
        <v>56</v>
      </c>
      <c r="C51" s="7">
        <v>486</v>
      </c>
      <c r="E51" s="2" t="s">
        <v>69</v>
      </c>
    </row>
    <row r="52" spans="1:5" x14ac:dyDescent="0.25">
      <c r="A52" s="4">
        <v>44806</v>
      </c>
      <c r="B52" s="5" t="s">
        <v>70</v>
      </c>
      <c r="D52" s="7">
        <v>2884.6</v>
      </c>
      <c r="E52" s="2"/>
    </row>
    <row r="53" spans="1:5" x14ac:dyDescent="0.25">
      <c r="A53" s="4">
        <v>44806</v>
      </c>
      <c r="B53" s="5" t="s">
        <v>71</v>
      </c>
      <c r="D53" s="7">
        <v>6313.65</v>
      </c>
      <c r="E53" s="2"/>
    </row>
    <row r="54" spans="1:5" x14ac:dyDescent="0.25">
      <c r="A54" s="4">
        <v>44806</v>
      </c>
      <c r="B54" s="5" t="s">
        <v>72</v>
      </c>
      <c r="D54" s="7">
        <v>429.5</v>
      </c>
      <c r="E54" s="2"/>
    </row>
    <row r="55" spans="1:5" x14ac:dyDescent="0.25">
      <c r="A55" s="4">
        <v>44809</v>
      </c>
      <c r="B55" s="5" t="s">
        <v>39</v>
      </c>
      <c r="D55" s="7">
        <v>80.55</v>
      </c>
      <c r="E55" s="2" t="s">
        <v>73</v>
      </c>
    </row>
    <row r="56" spans="1:5" x14ac:dyDescent="0.25">
      <c r="A56" s="4">
        <v>44812</v>
      </c>
      <c r="B56" s="5" t="s">
        <v>74</v>
      </c>
      <c r="C56" s="7">
        <v>1300</v>
      </c>
      <c r="E56" s="2" t="s">
        <v>36</v>
      </c>
    </row>
    <row r="57" spans="1:5" x14ac:dyDescent="0.25">
      <c r="A57" s="4">
        <v>44818</v>
      </c>
      <c r="B57" s="5" t="s">
        <v>75</v>
      </c>
      <c r="C57" s="7">
        <v>3800</v>
      </c>
      <c r="E57" s="2" t="s">
        <v>76</v>
      </c>
    </row>
    <row r="58" spans="1:5" x14ac:dyDescent="0.25">
      <c r="A58" s="4">
        <v>44818</v>
      </c>
      <c r="B58" s="5" t="s">
        <v>77</v>
      </c>
      <c r="C58" s="7">
        <v>1450</v>
      </c>
      <c r="E58" s="2" t="s">
        <v>78</v>
      </c>
    </row>
    <row r="59" spans="1:5" x14ac:dyDescent="0.25">
      <c r="A59" s="4">
        <v>44818</v>
      </c>
      <c r="B59" s="5" t="s">
        <v>79</v>
      </c>
      <c r="C59" s="7">
        <v>71.55</v>
      </c>
      <c r="E59" s="2" t="s">
        <v>80</v>
      </c>
    </row>
    <row r="60" spans="1:5" x14ac:dyDescent="0.25">
      <c r="A60" s="4">
        <v>44824</v>
      </c>
      <c r="B60" s="5" t="s">
        <v>66</v>
      </c>
      <c r="C60" s="7">
        <v>1367.4</v>
      </c>
      <c r="E60" s="2" t="s">
        <v>33</v>
      </c>
    </row>
    <row r="61" spans="1:5" x14ac:dyDescent="0.25">
      <c r="E61" s="2" t="s">
        <v>67</v>
      </c>
    </row>
    <row r="62" spans="1:5" x14ac:dyDescent="0.25">
      <c r="A62" s="4">
        <v>44830</v>
      </c>
      <c r="B62" s="5" t="s">
        <v>81</v>
      </c>
      <c r="D62" s="7">
        <v>1889.8</v>
      </c>
      <c r="E62" s="2" t="s">
        <v>16</v>
      </c>
    </row>
    <row r="63" spans="1:5" x14ac:dyDescent="0.25">
      <c r="A63" s="4">
        <v>44830</v>
      </c>
      <c r="B63" s="5" t="s">
        <v>82</v>
      </c>
      <c r="D63" s="7">
        <v>2061.61</v>
      </c>
      <c r="E63" s="2" t="s">
        <v>53</v>
      </c>
    </row>
    <row r="64" spans="1:5" x14ac:dyDescent="0.25">
      <c r="A64" s="4">
        <v>44831</v>
      </c>
      <c r="B64" s="5" t="s">
        <v>83</v>
      </c>
      <c r="C64" s="7">
        <v>4182.6499999999996</v>
      </c>
      <c r="E64" s="2" t="s">
        <v>84</v>
      </c>
    </row>
    <row r="65" spans="1:5" x14ac:dyDescent="0.25">
      <c r="A65" s="4">
        <v>44832</v>
      </c>
      <c r="B65" s="5" t="s">
        <v>85</v>
      </c>
      <c r="C65" s="7">
        <v>348</v>
      </c>
      <c r="E65" s="2" t="s">
        <v>86</v>
      </c>
    </row>
    <row r="66" spans="1:5" x14ac:dyDescent="0.25">
      <c r="A66" s="4">
        <v>44832</v>
      </c>
      <c r="B66" s="5" t="s">
        <v>87</v>
      </c>
      <c r="C66" s="7">
        <v>3654</v>
      </c>
      <c r="E66" s="2" t="s">
        <v>88</v>
      </c>
    </row>
    <row r="67" spans="1:5" x14ac:dyDescent="0.25">
      <c r="A67" s="4">
        <v>44837</v>
      </c>
      <c r="B67" s="5" t="s">
        <v>89</v>
      </c>
      <c r="C67" s="7">
        <v>350</v>
      </c>
      <c r="E67" s="2" t="s">
        <v>36</v>
      </c>
    </row>
    <row r="68" spans="1:5" x14ac:dyDescent="0.25">
      <c r="A68" s="4">
        <v>44834</v>
      </c>
      <c r="B68" s="5" t="s">
        <v>58</v>
      </c>
      <c r="C68" s="7">
        <v>3582</v>
      </c>
      <c r="E68" s="2" t="s">
        <v>34</v>
      </c>
    </row>
    <row r="69" spans="1:5" x14ac:dyDescent="0.25">
      <c r="E69" s="2" t="s">
        <v>59</v>
      </c>
    </row>
    <row r="70" spans="1:5" x14ac:dyDescent="0.25">
      <c r="E70" s="2" t="s">
        <v>60</v>
      </c>
    </row>
    <row r="71" spans="1:5" x14ac:dyDescent="0.25">
      <c r="A71" s="4">
        <v>44845</v>
      </c>
      <c r="B71" s="5" t="s">
        <v>90</v>
      </c>
      <c r="C71" s="7">
        <v>578.38</v>
      </c>
      <c r="E71" s="2" t="s">
        <v>91</v>
      </c>
    </row>
    <row r="72" spans="1:5" x14ac:dyDescent="0.25">
      <c r="A72" s="4">
        <v>44853</v>
      </c>
      <c r="B72" s="5" t="s">
        <v>92</v>
      </c>
      <c r="C72" s="7">
        <v>4135</v>
      </c>
      <c r="E72" s="2" t="s">
        <v>18</v>
      </c>
    </row>
    <row r="73" spans="1:5" x14ac:dyDescent="0.25">
      <c r="A73" s="4">
        <v>44859</v>
      </c>
      <c r="B73" s="5" t="s">
        <v>93</v>
      </c>
      <c r="C73" s="7">
        <v>596.25</v>
      </c>
      <c r="E73" s="2" t="s">
        <v>38</v>
      </c>
    </row>
    <row r="74" spans="1:5" x14ac:dyDescent="0.25">
      <c r="A74" s="4">
        <v>44868</v>
      </c>
      <c r="B74" s="5" t="s">
        <v>87</v>
      </c>
      <c r="C74" s="7">
        <v>1134</v>
      </c>
      <c r="E74" s="2" t="s">
        <v>88</v>
      </c>
    </row>
    <row r="75" spans="1:5" x14ac:dyDescent="0.25">
      <c r="A75" s="4">
        <v>44888</v>
      </c>
      <c r="B75" s="5" t="s">
        <v>94</v>
      </c>
      <c r="C75" s="7">
        <v>434.87</v>
      </c>
      <c r="E75" s="2" t="s">
        <v>95</v>
      </c>
    </row>
    <row r="76" spans="1:5" ht="30" x14ac:dyDescent="0.25">
      <c r="E76" s="2" t="s">
        <v>96</v>
      </c>
    </row>
    <row r="77" spans="1:5" x14ac:dyDescent="0.25">
      <c r="E77" s="2" t="s">
        <v>97</v>
      </c>
    </row>
    <row r="78" spans="1:5" x14ac:dyDescent="0.25">
      <c r="A78" s="4">
        <v>45287</v>
      </c>
      <c r="B78" s="5" t="s">
        <v>98</v>
      </c>
      <c r="C78" s="7">
        <v>4135</v>
      </c>
      <c r="E78" s="2" t="s">
        <v>47</v>
      </c>
    </row>
    <row r="79" spans="1:5" x14ac:dyDescent="0.25">
      <c r="E79" s="2"/>
    </row>
    <row r="80" spans="1:5" ht="30" x14ac:dyDescent="0.25">
      <c r="A80" s="6" t="s">
        <v>99</v>
      </c>
      <c r="B80" s="5" t="s">
        <v>100</v>
      </c>
      <c r="D80" s="7">
        <v>17.899999999999999</v>
      </c>
      <c r="E80" s="2" t="s">
        <v>49</v>
      </c>
    </row>
    <row r="81" spans="1:5" ht="30" x14ac:dyDescent="0.25">
      <c r="A81" s="6" t="s">
        <v>99</v>
      </c>
      <c r="B81" s="5" t="s">
        <v>101</v>
      </c>
      <c r="D81" s="7">
        <v>53.7</v>
      </c>
      <c r="E81" s="2" t="s">
        <v>16</v>
      </c>
    </row>
    <row r="82" spans="1:5" ht="30" x14ac:dyDescent="0.25">
      <c r="A82" s="6" t="s">
        <v>99</v>
      </c>
      <c r="B82" s="5" t="s">
        <v>102</v>
      </c>
      <c r="D82" s="7">
        <v>554.9</v>
      </c>
      <c r="E82" s="2" t="s">
        <v>53</v>
      </c>
    </row>
    <row r="83" spans="1:5" x14ac:dyDescent="0.25">
      <c r="A83" s="9"/>
      <c r="B83" s="14" t="s">
        <v>105</v>
      </c>
      <c r="C83" s="10">
        <v>48906.12</v>
      </c>
      <c r="D83" s="10">
        <v>79113.62</v>
      </c>
      <c r="E83" s="11"/>
    </row>
    <row r="85" spans="1:5" x14ac:dyDescent="0.25">
      <c r="C85" s="31">
        <v>30207.5</v>
      </c>
      <c r="D85" s="32"/>
    </row>
    <row r="86" spans="1:5" x14ac:dyDescent="0.25">
      <c r="C86" s="31"/>
      <c r="D86" s="32"/>
    </row>
  </sheetData>
  <mergeCells count="1">
    <mergeCell ref="C85:D8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F0536-ABB4-425A-8939-F4BD60C6EF7D}">
  <dimension ref="A1:E86"/>
  <sheetViews>
    <sheetView workbookViewId="0">
      <selection activeCell="I15" sqref="I15"/>
    </sheetView>
  </sheetViews>
  <sheetFormatPr defaultColWidth="8.85546875" defaultRowHeight="15" x14ac:dyDescent="0.25"/>
  <cols>
    <col min="1" max="1" width="13.28515625" style="6" customWidth="1"/>
    <col min="2" max="2" width="68.140625" style="5" customWidth="1"/>
    <col min="3" max="3" width="24.7109375" style="8" customWidth="1"/>
    <col min="4" max="4" width="24.140625" style="8" customWidth="1"/>
    <col min="5" max="5" width="32.42578125" style="5" customWidth="1"/>
    <col min="6" max="16384" width="8.85546875" style="3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103</v>
      </c>
    </row>
    <row r="2" spans="1:5" ht="15.75" thickBot="1" x14ac:dyDescent="0.3">
      <c r="A2" s="12"/>
      <c r="B2" s="12" t="s">
        <v>106</v>
      </c>
      <c r="C2" s="12"/>
      <c r="D2" s="13">
        <v>30207.5</v>
      </c>
      <c r="E2" s="12"/>
    </row>
    <row r="3" spans="1:5" x14ac:dyDescent="0.25">
      <c r="A3" s="4"/>
      <c r="B3" s="5" t="s">
        <v>107</v>
      </c>
      <c r="C3" s="7"/>
      <c r="E3" s="2" t="s">
        <v>6</v>
      </c>
    </row>
    <row r="4" spans="1:5" x14ac:dyDescent="0.25">
      <c r="A4" s="15"/>
      <c r="B4" s="16" t="s">
        <v>108</v>
      </c>
      <c r="C4" s="17"/>
      <c r="D4" s="30">
        <v>1203.2</v>
      </c>
      <c r="E4" s="19" t="s">
        <v>135</v>
      </c>
    </row>
    <row r="5" spans="1:5" x14ac:dyDescent="0.25">
      <c r="A5" s="4"/>
      <c r="C5" s="7"/>
      <c r="D5" s="7">
        <v>2829.6</v>
      </c>
      <c r="E5" s="2" t="s">
        <v>109</v>
      </c>
    </row>
    <row r="6" spans="1:5" x14ac:dyDescent="0.25">
      <c r="A6" s="4"/>
      <c r="D6" s="7">
        <v>8876.4</v>
      </c>
      <c r="E6" s="2" t="s">
        <v>110</v>
      </c>
    </row>
    <row r="7" spans="1:5" x14ac:dyDescent="0.25">
      <c r="A7" s="20"/>
      <c r="B7" s="21"/>
      <c r="C7" s="22"/>
      <c r="D7" s="22">
        <v>3522.4</v>
      </c>
      <c r="E7" s="23" t="s">
        <v>111</v>
      </c>
    </row>
    <row r="8" spans="1:5" x14ac:dyDescent="0.25">
      <c r="A8" s="24"/>
      <c r="B8" s="25" t="s">
        <v>112</v>
      </c>
      <c r="C8" s="26">
        <v>4135</v>
      </c>
      <c r="D8" s="26"/>
      <c r="E8" s="27" t="s">
        <v>47</v>
      </c>
    </row>
    <row r="9" spans="1:5" x14ac:dyDescent="0.25">
      <c r="A9" s="28"/>
      <c r="B9" s="16" t="s">
        <v>113</v>
      </c>
      <c r="C9" s="17">
        <v>10820</v>
      </c>
      <c r="D9" s="17"/>
      <c r="E9" s="19" t="s">
        <v>114</v>
      </c>
    </row>
    <row r="10" spans="1:5" x14ac:dyDescent="0.25">
      <c r="A10" s="29"/>
      <c r="B10" s="21" t="s">
        <v>115</v>
      </c>
      <c r="C10" s="22">
        <v>11262</v>
      </c>
      <c r="D10" s="22"/>
      <c r="E10" s="23" t="s">
        <v>114</v>
      </c>
    </row>
    <row r="11" spans="1:5" x14ac:dyDescent="0.25">
      <c r="A11" s="15" t="s">
        <v>116</v>
      </c>
      <c r="B11" s="16" t="s">
        <v>117</v>
      </c>
      <c r="C11" s="17">
        <v>1208.8</v>
      </c>
      <c r="D11" s="18"/>
      <c r="E11" s="19" t="s">
        <v>118</v>
      </c>
    </row>
    <row r="12" spans="1:5" x14ac:dyDescent="0.25">
      <c r="A12" s="4"/>
      <c r="B12" s="5" t="s">
        <v>119</v>
      </c>
      <c r="C12" s="7">
        <v>1089</v>
      </c>
      <c r="D12" s="7"/>
      <c r="E12" s="2" t="s">
        <v>118</v>
      </c>
    </row>
    <row r="13" spans="1:5" x14ac:dyDescent="0.25">
      <c r="A13" s="4"/>
      <c r="B13" s="5" t="s">
        <v>120</v>
      </c>
      <c r="C13" s="7">
        <v>1089</v>
      </c>
      <c r="D13" s="7"/>
      <c r="E13" s="2" t="s">
        <v>118</v>
      </c>
    </row>
    <row r="14" spans="1:5" x14ac:dyDescent="0.25">
      <c r="A14" s="4"/>
      <c r="B14" s="5" t="s">
        <v>121</v>
      </c>
      <c r="C14" s="7">
        <v>1089</v>
      </c>
      <c r="D14" s="7"/>
      <c r="E14" s="2" t="s">
        <v>118</v>
      </c>
    </row>
    <row r="15" spans="1:5" x14ac:dyDescent="0.25">
      <c r="A15" s="4"/>
      <c r="B15" s="5" t="s">
        <v>122</v>
      </c>
      <c r="C15" s="7">
        <v>1089</v>
      </c>
      <c r="E15" s="2" t="s">
        <v>118</v>
      </c>
    </row>
    <row r="16" spans="1:5" x14ac:dyDescent="0.25">
      <c r="B16" s="5" t="s">
        <v>123</v>
      </c>
      <c r="C16" s="7">
        <v>1089</v>
      </c>
      <c r="E16" s="2" t="s">
        <v>118</v>
      </c>
    </row>
    <row r="17" spans="1:5" x14ac:dyDescent="0.25">
      <c r="A17" s="4"/>
      <c r="B17" s="5" t="s">
        <v>124</v>
      </c>
      <c r="C17" s="7">
        <v>1089</v>
      </c>
      <c r="D17" s="7"/>
      <c r="E17" s="2" t="s">
        <v>118</v>
      </c>
    </row>
    <row r="18" spans="1:5" x14ac:dyDescent="0.25">
      <c r="B18" s="5" t="s">
        <v>125</v>
      </c>
      <c r="C18" s="7">
        <v>1089</v>
      </c>
      <c r="D18" s="7"/>
      <c r="E18" s="2" t="s">
        <v>118</v>
      </c>
    </row>
    <row r="19" spans="1:5" x14ac:dyDescent="0.25">
      <c r="A19" s="4"/>
      <c r="B19" s="5" t="s">
        <v>126</v>
      </c>
      <c r="C19" s="7">
        <v>1089</v>
      </c>
      <c r="E19" s="2" t="s">
        <v>118</v>
      </c>
    </row>
    <row r="20" spans="1:5" x14ac:dyDescent="0.25">
      <c r="A20" s="4"/>
      <c r="B20" s="5" t="s">
        <v>127</v>
      </c>
      <c r="C20" s="7">
        <v>1089</v>
      </c>
      <c r="E20" s="2" t="s">
        <v>118</v>
      </c>
    </row>
    <row r="21" spans="1:5" x14ac:dyDescent="0.25">
      <c r="A21" s="4"/>
      <c r="B21" s="5" t="s">
        <v>128</v>
      </c>
      <c r="C21" s="7">
        <v>1089</v>
      </c>
      <c r="D21" s="7"/>
      <c r="E21" s="2" t="s">
        <v>118</v>
      </c>
    </row>
    <row r="22" spans="1:5" x14ac:dyDescent="0.25">
      <c r="A22" s="20"/>
      <c r="B22" s="21" t="s">
        <v>129</v>
      </c>
      <c r="C22" s="22">
        <v>1089</v>
      </c>
      <c r="D22" s="22"/>
      <c r="E22" s="23" t="s">
        <v>118</v>
      </c>
    </row>
    <row r="23" spans="1:5" x14ac:dyDescent="0.25">
      <c r="A23" s="24"/>
      <c r="B23" s="25" t="s">
        <v>130</v>
      </c>
      <c r="C23" s="26">
        <v>602.58000000000004</v>
      </c>
      <c r="D23" s="26"/>
      <c r="E23" s="27" t="s">
        <v>131</v>
      </c>
    </row>
    <row r="24" spans="1:5" x14ac:dyDescent="0.25">
      <c r="A24" s="15"/>
      <c r="B24" s="16" t="s">
        <v>132</v>
      </c>
      <c r="C24" s="17">
        <v>691.52</v>
      </c>
      <c r="D24" s="17"/>
      <c r="E24" s="19" t="s">
        <v>133</v>
      </c>
    </row>
    <row r="25" spans="1:5" x14ac:dyDescent="0.25">
      <c r="A25" s="20"/>
      <c r="B25" s="21" t="s">
        <v>134</v>
      </c>
      <c r="C25" s="22">
        <v>1613.54</v>
      </c>
      <c r="D25" s="22"/>
      <c r="E25" s="23" t="s">
        <v>133</v>
      </c>
    </row>
    <row r="26" spans="1:5" x14ac:dyDescent="0.25">
      <c r="A26" s="4"/>
      <c r="D26" s="7"/>
      <c r="E26" s="2"/>
    </row>
    <row r="27" spans="1:5" x14ac:dyDescent="0.25">
      <c r="A27" s="4"/>
      <c r="D27" s="7"/>
      <c r="E27" s="2"/>
    </row>
    <row r="28" spans="1:5" x14ac:dyDescent="0.25">
      <c r="A28" s="4"/>
      <c r="D28" s="7"/>
      <c r="E28" s="2"/>
    </row>
    <row r="29" spans="1:5" x14ac:dyDescent="0.25">
      <c r="A29" s="4"/>
      <c r="D29" s="7"/>
      <c r="E29" s="2"/>
    </row>
    <row r="30" spans="1:5" x14ac:dyDescent="0.25">
      <c r="A30" s="4"/>
      <c r="D30" s="7"/>
      <c r="E30" s="2"/>
    </row>
    <row r="31" spans="1:5" x14ac:dyDescent="0.25">
      <c r="A31" s="4"/>
      <c r="D31" s="7"/>
      <c r="E31" s="2"/>
    </row>
    <row r="32" spans="1:5" x14ac:dyDescent="0.25">
      <c r="A32" s="4"/>
      <c r="D32" s="7"/>
      <c r="E32" s="2"/>
    </row>
    <row r="33" spans="1:5" x14ac:dyDescent="0.25">
      <c r="D33" s="7"/>
      <c r="E33" s="2"/>
    </row>
    <row r="34" spans="1:5" x14ac:dyDescent="0.25">
      <c r="D34" s="7"/>
      <c r="E34" s="2"/>
    </row>
    <row r="35" spans="1:5" x14ac:dyDescent="0.25">
      <c r="D35" s="7"/>
      <c r="E35" s="2"/>
    </row>
    <row r="36" spans="1:5" x14ac:dyDescent="0.25">
      <c r="A36" s="4"/>
      <c r="C36" s="7"/>
      <c r="E36" s="2"/>
    </row>
    <row r="37" spans="1:5" x14ac:dyDescent="0.25">
      <c r="A37" s="4"/>
      <c r="D37" s="7"/>
      <c r="E37" s="2"/>
    </row>
    <row r="38" spans="1:5" x14ac:dyDescent="0.25">
      <c r="A38" s="4"/>
      <c r="D38" s="7"/>
      <c r="E38" s="2"/>
    </row>
    <row r="39" spans="1:5" x14ac:dyDescent="0.25">
      <c r="A39" s="4"/>
      <c r="C39" s="7"/>
      <c r="E39" s="2"/>
    </row>
    <row r="40" spans="1:5" x14ac:dyDescent="0.25">
      <c r="A40" s="4"/>
      <c r="C40" s="7"/>
      <c r="E40" s="2"/>
    </row>
    <row r="41" spans="1:5" x14ac:dyDescent="0.25">
      <c r="A41" s="4"/>
      <c r="C41" s="7"/>
      <c r="E41" s="2"/>
    </row>
    <row r="42" spans="1:5" x14ac:dyDescent="0.25">
      <c r="A42" s="4"/>
      <c r="C42" s="7"/>
      <c r="E42" s="2"/>
    </row>
    <row r="43" spans="1:5" x14ac:dyDescent="0.25">
      <c r="E43" s="2"/>
    </row>
    <row r="44" spans="1:5" x14ac:dyDescent="0.25">
      <c r="E44" s="2"/>
    </row>
    <row r="45" spans="1:5" x14ac:dyDescent="0.25">
      <c r="A45" s="4"/>
      <c r="C45" s="7"/>
      <c r="E45" s="2"/>
    </row>
    <row r="46" spans="1:5" x14ac:dyDescent="0.25">
      <c r="E46" s="2"/>
    </row>
    <row r="47" spans="1:5" x14ac:dyDescent="0.25">
      <c r="E47" s="2"/>
    </row>
    <row r="48" spans="1:5" x14ac:dyDescent="0.25">
      <c r="A48" s="4"/>
      <c r="C48" s="7"/>
      <c r="E48" s="2"/>
    </row>
    <row r="49" spans="1:5" x14ac:dyDescent="0.25">
      <c r="E49" s="2"/>
    </row>
    <row r="50" spans="1:5" x14ac:dyDescent="0.25">
      <c r="A50" s="4"/>
      <c r="C50" s="7"/>
      <c r="E50" s="2"/>
    </row>
    <row r="51" spans="1:5" x14ac:dyDescent="0.25">
      <c r="A51" s="4"/>
      <c r="C51" s="7"/>
      <c r="E51" s="2"/>
    </row>
    <row r="52" spans="1:5" x14ac:dyDescent="0.25">
      <c r="A52" s="4"/>
      <c r="D52" s="7"/>
      <c r="E52" s="2"/>
    </row>
    <row r="53" spans="1:5" x14ac:dyDescent="0.25">
      <c r="A53" s="4"/>
      <c r="D53" s="7"/>
      <c r="E53" s="2"/>
    </row>
    <row r="54" spans="1:5" x14ac:dyDescent="0.25">
      <c r="A54" s="4"/>
      <c r="D54" s="7"/>
      <c r="E54" s="2"/>
    </row>
    <row r="55" spans="1:5" x14ac:dyDescent="0.25">
      <c r="A55" s="4"/>
      <c r="D55" s="7"/>
      <c r="E55" s="2"/>
    </row>
    <row r="56" spans="1:5" x14ac:dyDescent="0.25">
      <c r="A56" s="4"/>
      <c r="C56" s="7"/>
      <c r="E56" s="2"/>
    </row>
    <row r="57" spans="1:5" x14ac:dyDescent="0.25">
      <c r="A57" s="4"/>
      <c r="C57" s="7"/>
      <c r="E57" s="2"/>
    </row>
    <row r="58" spans="1:5" x14ac:dyDescent="0.25">
      <c r="A58" s="4"/>
      <c r="C58" s="7"/>
      <c r="E58" s="2"/>
    </row>
    <row r="59" spans="1:5" x14ac:dyDescent="0.25">
      <c r="A59" s="4"/>
      <c r="C59" s="7"/>
      <c r="E59" s="2"/>
    </row>
    <row r="60" spans="1:5" x14ac:dyDescent="0.25">
      <c r="A60" s="4"/>
      <c r="C60" s="7"/>
      <c r="E60" s="2"/>
    </row>
    <row r="61" spans="1:5" x14ac:dyDescent="0.25">
      <c r="E61" s="2"/>
    </row>
    <row r="62" spans="1:5" x14ac:dyDescent="0.25">
      <c r="A62" s="4"/>
      <c r="D62" s="7"/>
      <c r="E62" s="2"/>
    </row>
    <row r="63" spans="1:5" x14ac:dyDescent="0.25">
      <c r="A63" s="4"/>
      <c r="D63" s="7"/>
      <c r="E63" s="2"/>
    </row>
    <row r="64" spans="1:5" x14ac:dyDescent="0.25">
      <c r="A64" s="4"/>
      <c r="C64" s="7"/>
      <c r="E64" s="2"/>
    </row>
    <row r="65" spans="1:5" x14ac:dyDescent="0.25">
      <c r="A65" s="4"/>
      <c r="C65" s="7"/>
      <c r="E65" s="2"/>
    </row>
    <row r="66" spans="1:5" x14ac:dyDescent="0.25">
      <c r="A66" s="4"/>
      <c r="C66" s="7"/>
      <c r="E66" s="2"/>
    </row>
    <row r="67" spans="1:5" x14ac:dyDescent="0.25">
      <c r="A67" s="4"/>
      <c r="C67" s="7"/>
      <c r="E67" s="2"/>
    </row>
    <row r="68" spans="1:5" x14ac:dyDescent="0.25">
      <c r="A68" s="4"/>
      <c r="C68" s="7"/>
      <c r="E68" s="2"/>
    </row>
    <row r="69" spans="1:5" x14ac:dyDescent="0.25">
      <c r="E69" s="2"/>
    </row>
    <row r="70" spans="1:5" x14ac:dyDescent="0.25">
      <c r="E70" s="2"/>
    </row>
    <row r="71" spans="1:5" x14ac:dyDescent="0.25">
      <c r="A71" s="4"/>
      <c r="C71" s="7"/>
      <c r="E71" s="2"/>
    </row>
    <row r="72" spans="1:5" x14ac:dyDescent="0.25">
      <c r="A72" s="4"/>
      <c r="C72" s="7"/>
      <c r="E72" s="2"/>
    </row>
    <row r="73" spans="1:5" x14ac:dyDescent="0.25">
      <c r="A73" s="4"/>
      <c r="C73" s="7"/>
      <c r="E73" s="2"/>
    </row>
    <row r="74" spans="1:5" x14ac:dyDescent="0.25">
      <c r="A74" s="4"/>
      <c r="C74" s="7"/>
      <c r="E74" s="2"/>
    </row>
    <row r="75" spans="1:5" x14ac:dyDescent="0.25">
      <c r="A75" s="4"/>
      <c r="C75" s="7"/>
      <c r="E75" s="2"/>
    </row>
    <row r="76" spans="1:5" x14ac:dyDescent="0.25">
      <c r="E76" s="2"/>
    </row>
    <row r="77" spans="1:5" x14ac:dyDescent="0.25">
      <c r="E77" s="2"/>
    </row>
    <row r="78" spans="1:5" x14ac:dyDescent="0.25">
      <c r="A78" s="4"/>
      <c r="C78" s="7"/>
      <c r="E78" s="2"/>
    </row>
    <row r="79" spans="1:5" x14ac:dyDescent="0.25">
      <c r="E79" s="2"/>
    </row>
    <row r="80" spans="1:5" x14ac:dyDescent="0.25">
      <c r="D80" s="7"/>
      <c r="E80" s="2"/>
    </row>
    <row r="81" spans="1:5" x14ac:dyDescent="0.25">
      <c r="D81" s="7"/>
      <c r="E81" s="2"/>
    </row>
    <row r="82" spans="1:5" x14ac:dyDescent="0.25">
      <c r="D82" s="7"/>
      <c r="E82" s="2"/>
    </row>
    <row r="83" spans="1:5" x14ac:dyDescent="0.25">
      <c r="A83" s="9"/>
      <c r="B83" s="14"/>
      <c r="C83" s="10">
        <f>SUM(C3:C82)</f>
        <v>42312.44</v>
      </c>
      <c r="D83" s="10">
        <f>SUM(D3:D82)</f>
        <v>16431.600000000002</v>
      </c>
      <c r="E83" s="11"/>
    </row>
    <row r="85" spans="1:5" x14ac:dyDescent="0.25">
      <c r="C85" s="31"/>
      <c r="D85" s="32"/>
    </row>
    <row r="86" spans="1:5" x14ac:dyDescent="0.25">
      <c r="C86" s="31"/>
      <c r="D86" s="32"/>
    </row>
  </sheetData>
  <mergeCells count="1">
    <mergeCell ref="C85:D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2022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Goossens</dc:creator>
  <cp:lastModifiedBy>Dries Couckhuyt</cp:lastModifiedBy>
  <dcterms:created xsi:type="dcterms:W3CDTF">2015-06-05T18:19:34Z</dcterms:created>
  <dcterms:modified xsi:type="dcterms:W3CDTF">2023-03-31T07:06:56Z</dcterms:modified>
</cp:coreProperties>
</file>